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L\Opérations immobilières\3 - CONGO\BZV_2025-XX_Rénovation RF\03_Marches_AMO-MOE\01 - DCE - MOE\02 - Consultation N°2\"/>
    </mc:Choice>
  </mc:AlternateContent>
  <xr:revisionPtr revIDLastSave="0" documentId="13_ncr:1_{B54AD6A3-AC05-49FF-932C-5E400B6F84DA}" xr6:coauthVersionLast="47" xr6:coauthVersionMax="47" xr10:uidLastSave="{00000000-0000-0000-0000-000000000000}"/>
  <bookViews>
    <workbookView xWindow="28680" yWindow="-120" windowWidth="25440" windowHeight="15390" xr2:uid="{4BF0476B-78C3-4BBD-9852-FF7367FF6A9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0" i="1" l="1"/>
  <c r="F20" i="1"/>
  <c r="E20" i="1"/>
  <c r="C20" i="1"/>
  <c r="C22" i="1" s="1"/>
  <c r="F9" i="1"/>
  <c r="G14" i="1"/>
  <c r="F14" i="1"/>
  <c r="E14" i="1"/>
  <c r="C14" i="1"/>
  <c r="E22" i="1" l="1"/>
  <c r="E9" i="1"/>
  <c r="C9" i="1"/>
  <c r="E10" i="1"/>
  <c r="F10" i="1" s="1"/>
  <c r="C10" i="1"/>
  <c r="C13" i="1"/>
  <c r="E12" i="1"/>
  <c r="F12" i="1" s="1"/>
  <c r="E13" i="1"/>
  <c r="F13" i="1" s="1"/>
  <c r="E16" i="1"/>
  <c r="F16" i="1" s="1"/>
  <c r="E17" i="1"/>
  <c r="F17" i="1" s="1"/>
  <c r="E18" i="1"/>
  <c r="F18" i="1" s="1"/>
  <c r="E19" i="1"/>
  <c r="F19" i="1" s="1"/>
  <c r="E11" i="1"/>
  <c r="F11" i="1" s="1"/>
  <c r="C12" i="1"/>
  <c r="C16" i="1"/>
  <c r="C17" i="1"/>
  <c r="C18" i="1"/>
  <c r="C19" i="1"/>
  <c r="C11" i="1"/>
  <c r="G9" i="1" l="1"/>
  <c r="G10" i="1"/>
  <c r="G12" i="1"/>
  <c r="G11" i="1"/>
  <c r="G19" i="1"/>
  <c r="G16" i="1"/>
  <c r="G17" i="1"/>
  <c r="G18" i="1"/>
  <c r="G13" i="1"/>
  <c r="F22" i="1" l="1"/>
  <c r="G22" i="1" l="1"/>
</calcChain>
</file>

<file path=xl/sharedStrings.xml><?xml version="1.0" encoding="utf-8"?>
<sst xmlns="http://schemas.openxmlformats.org/spreadsheetml/2006/main" count="21" uniqueCount="21">
  <si>
    <t>Tranche ferme</t>
  </si>
  <si>
    <t>Tranche optionnelle</t>
  </si>
  <si>
    <t>Element de mission</t>
  </si>
  <si>
    <t>AVP</t>
  </si>
  <si>
    <t>PRO-DCE</t>
  </si>
  <si>
    <t>ACT</t>
  </si>
  <si>
    <t>VISA-SYN</t>
  </si>
  <si>
    <t>AOR</t>
  </si>
  <si>
    <t>GPA</t>
  </si>
  <si>
    <t>Montant total Phase + missions 
(€ HT)</t>
  </si>
  <si>
    <t>TOTAL € HT TO</t>
  </si>
  <si>
    <t>TOTAL € HT TF</t>
  </si>
  <si>
    <t>TOTAL € HT TO + TF</t>
  </si>
  <si>
    <t>Montant € HT 
Element de mission</t>
  </si>
  <si>
    <t>Montant unitaire déplacement
(€ HT)</t>
  </si>
  <si>
    <t>Montant total déplacements
 (€ HT)</t>
  </si>
  <si>
    <t>Nb déplacement (déplacement/homme)</t>
  </si>
  <si>
    <t>DET - Représentation locale hebdomadaire</t>
  </si>
  <si>
    <t>REL</t>
  </si>
  <si>
    <t>DIAG</t>
  </si>
  <si>
    <t xml:space="preserve">Rénovation de la Résidence de France de Brazzaville - République du Congo 
Rémunération forfaitaire de la Moe par élément de mission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</si>
</sst>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wrapText="1"/>
    </xf>
    <xf numFmtId="44" fontId="0" fillId="0" borderId="0" xfId="0" applyNumberFormat="1"/>
    <xf numFmtId="0" fontId="0" fillId="0" borderId="1" xfId="0" applyBorder="1"/>
    <xf numFmtId="0" fontId="1" fillId="0" borderId="1" xfId="0" applyFont="1" applyBorder="1"/>
    <xf numFmtId="44" fontId="1" fillId="0" borderId="1" xfId="0" applyNumberFormat="1" applyFont="1" applyBorder="1"/>
    <xf numFmtId="44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Fill="1" applyBorder="1"/>
    <xf numFmtId="44" fontId="0" fillId="0" borderId="1" xfId="0" applyNumberFormat="1" applyFill="1" applyBorder="1"/>
    <xf numFmtId="0" fontId="0" fillId="0" borderId="0" xfId="0" applyFill="1"/>
    <xf numFmtId="0" fontId="0" fillId="0" borderId="1" xfId="0" applyBorder="1" applyAlignment="1">
      <alignment horizontal="center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Font="1" applyFill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</xdr:colOff>
      <xdr:row>0</xdr:row>
      <xdr:rowOff>0</xdr:rowOff>
    </xdr:from>
    <xdr:to>
      <xdr:col>1</xdr:col>
      <xdr:colOff>379879</xdr:colOff>
      <xdr:row>4</xdr:row>
      <xdr:rowOff>179293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CA5DA3-B4A5-461B-B883-AA912C12F639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b="2473"/>
        <a:stretch/>
      </xdr:blipFill>
      <xdr:spPr bwMode="auto">
        <a:xfrm>
          <a:off x="56029" y="0"/>
          <a:ext cx="1447800" cy="94129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B2918-29D7-465C-8666-D89DE546A638}">
  <dimension ref="A1:G22"/>
  <sheetViews>
    <sheetView showGridLines="0" tabSelected="1" topLeftCell="A7" zoomScale="85" zoomScaleNormal="85" workbookViewId="0">
      <selection activeCell="G20" sqref="G20"/>
    </sheetView>
  </sheetViews>
  <sheetFormatPr baseColWidth="10" defaultRowHeight="15" x14ac:dyDescent="0.25"/>
  <cols>
    <col min="1" max="1" width="16.85546875" customWidth="1"/>
    <col min="2" max="2" width="24.5703125" customWidth="1"/>
    <col min="3" max="3" width="25.7109375" customWidth="1"/>
    <col min="4" max="4" width="13.42578125" customWidth="1"/>
    <col min="5" max="5" width="20.85546875" customWidth="1"/>
    <col min="6" max="6" width="20.140625" customWidth="1"/>
    <col min="7" max="7" width="20.28515625" customWidth="1"/>
  </cols>
  <sheetData>
    <row r="1" spans="1:7" x14ac:dyDescent="0.25">
      <c r="A1" s="21" t="s">
        <v>20</v>
      </c>
      <c r="B1" s="22"/>
      <c r="C1" s="22"/>
      <c r="D1" s="22"/>
      <c r="E1" s="22"/>
      <c r="F1" s="22"/>
      <c r="G1" s="23"/>
    </row>
    <row r="2" spans="1:7" x14ac:dyDescent="0.25">
      <c r="A2" s="24"/>
      <c r="B2" s="25"/>
      <c r="C2" s="25"/>
      <c r="D2" s="25"/>
      <c r="E2" s="25"/>
      <c r="F2" s="25"/>
      <c r="G2" s="26"/>
    </row>
    <row r="3" spans="1:7" x14ac:dyDescent="0.25">
      <c r="A3" s="24"/>
      <c r="B3" s="25"/>
      <c r="C3" s="25"/>
      <c r="D3" s="25"/>
      <c r="E3" s="25"/>
      <c r="F3" s="25"/>
      <c r="G3" s="26"/>
    </row>
    <row r="4" spans="1:7" x14ac:dyDescent="0.25">
      <c r="A4" s="24"/>
      <c r="B4" s="25"/>
      <c r="C4" s="25"/>
      <c r="D4" s="25"/>
      <c r="E4" s="25"/>
      <c r="F4" s="25"/>
      <c r="G4" s="26"/>
    </row>
    <row r="5" spans="1:7" ht="15.75" thickBot="1" x14ac:dyDescent="0.3">
      <c r="A5" s="27"/>
      <c r="B5" s="28"/>
      <c r="C5" s="28"/>
      <c r="D5" s="28"/>
      <c r="E5" s="28"/>
      <c r="F5" s="28"/>
      <c r="G5" s="29"/>
    </row>
    <row r="6" spans="1:7" s="13" customFormat="1" x14ac:dyDescent="0.25">
      <c r="A6"/>
      <c r="B6"/>
      <c r="C6"/>
      <c r="D6"/>
      <c r="E6"/>
      <c r="F6"/>
      <c r="G6"/>
    </row>
    <row r="8" spans="1:7" ht="60" x14ac:dyDescent="0.25">
      <c r="A8" s="7"/>
      <c r="B8" s="8" t="s">
        <v>2</v>
      </c>
      <c r="C8" s="8" t="s">
        <v>13</v>
      </c>
      <c r="D8" s="8" t="s">
        <v>16</v>
      </c>
      <c r="E8" s="9" t="s">
        <v>14</v>
      </c>
      <c r="F8" s="9" t="s">
        <v>15</v>
      </c>
      <c r="G8" s="9" t="s">
        <v>9</v>
      </c>
    </row>
    <row r="9" spans="1:7" x14ac:dyDescent="0.25">
      <c r="A9" s="17" t="s">
        <v>0</v>
      </c>
      <c r="B9" s="20" t="s">
        <v>18</v>
      </c>
      <c r="C9" s="12">
        <f>0</f>
        <v>0</v>
      </c>
      <c r="D9" s="11"/>
      <c r="E9" s="12">
        <f>0</f>
        <v>0</v>
      </c>
      <c r="F9" s="12">
        <f>D9*E9</f>
        <v>0</v>
      </c>
      <c r="G9" s="12">
        <f>F9+C9</f>
        <v>0</v>
      </c>
    </row>
    <row r="10" spans="1:7" x14ac:dyDescent="0.25">
      <c r="A10" s="18"/>
      <c r="B10" s="11" t="s">
        <v>19</v>
      </c>
      <c r="C10" s="12">
        <f>0</f>
        <v>0</v>
      </c>
      <c r="D10" s="11"/>
      <c r="E10" s="12">
        <f>0</f>
        <v>0</v>
      </c>
      <c r="F10" s="12">
        <f>D10*E10</f>
        <v>0</v>
      </c>
      <c r="G10" s="12">
        <f>F10+C10</f>
        <v>0</v>
      </c>
    </row>
    <row r="11" spans="1:7" ht="15" customHeight="1" x14ac:dyDescent="0.25">
      <c r="A11" s="18"/>
      <c r="B11" s="3" t="s">
        <v>3</v>
      </c>
      <c r="C11" s="6">
        <f>0</f>
        <v>0</v>
      </c>
      <c r="D11" s="3"/>
      <c r="E11" s="6">
        <f>0</f>
        <v>0</v>
      </c>
      <c r="F11" s="6">
        <f>D11*E11</f>
        <v>0</v>
      </c>
      <c r="G11" s="6">
        <f>F11+C11</f>
        <v>0</v>
      </c>
    </row>
    <row r="12" spans="1:7" x14ac:dyDescent="0.25">
      <c r="A12" s="18"/>
      <c r="B12" s="3" t="s">
        <v>4</v>
      </c>
      <c r="C12" s="6">
        <f>0</f>
        <v>0</v>
      </c>
      <c r="D12" s="3"/>
      <c r="E12" s="6">
        <f>0</f>
        <v>0</v>
      </c>
      <c r="F12" s="6">
        <f t="shared" ref="F12:F19" si="0">D12*E12</f>
        <v>0</v>
      </c>
      <c r="G12" s="6">
        <f t="shared" ref="G12:G19" si="1">F12+C12</f>
        <v>0</v>
      </c>
    </row>
    <row r="13" spans="1:7" x14ac:dyDescent="0.25">
      <c r="A13" s="18"/>
      <c r="B13" s="3" t="s">
        <v>5</v>
      </c>
      <c r="C13" s="6">
        <f>0</f>
        <v>0</v>
      </c>
      <c r="D13" s="3"/>
      <c r="E13" s="6">
        <f>0</f>
        <v>0</v>
      </c>
      <c r="F13" s="6">
        <f t="shared" si="0"/>
        <v>0</v>
      </c>
      <c r="G13" s="6">
        <f t="shared" si="1"/>
        <v>0</v>
      </c>
    </row>
    <row r="14" spans="1:7" x14ac:dyDescent="0.25">
      <c r="A14" s="19"/>
      <c r="B14" s="4" t="s">
        <v>10</v>
      </c>
      <c r="C14" s="5">
        <f>SUM(C9:C13)</f>
        <v>0</v>
      </c>
      <c r="D14" s="4"/>
      <c r="E14" s="5">
        <f>SUM(E9:E13)</f>
        <v>0</v>
      </c>
      <c r="F14" s="5">
        <f>SUM(F9:F13)</f>
        <v>0</v>
      </c>
      <c r="G14" s="5">
        <f>SUM(G9:G13)</f>
        <v>0</v>
      </c>
    </row>
    <row r="15" spans="1:7" x14ac:dyDescent="0.25">
      <c r="A15" s="1"/>
      <c r="C15" s="2"/>
      <c r="E15" s="2"/>
      <c r="F15" s="2"/>
      <c r="G15" s="2"/>
    </row>
    <row r="16" spans="1:7" x14ac:dyDescent="0.25">
      <c r="A16" s="14" t="s">
        <v>1</v>
      </c>
      <c r="B16" s="3" t="s">
        <v>6</v>
      </c>
      <c r="C16" s="6">
        <f>0</f>
        <v>0</v>
      </c>
      <c r="D16" s="3"/>
      <c r="E16" s="6">
        <f>0</f>
        <v>0</v>
      </c>
      <c r="F16" s="6">
        <f t="shared" si="0"/>
        <v>0</v>
      </c>
      <c r="G16" s="6">
        <f t="shared" si="1"/>
        <v>0</v>
      </c>
    </row>
    <row r="17" spans="1:7" ht="30" x14ac:dyDescent="0.25">
      <c r="A17" s="14"/>
      <c r="B17" s="10" t="s">
        <v>17</v>
      </c>
      <c r="C17" s="6">
        <f>0</f>
        <v>0</v>
      </c>
      <c r="D17" s="3"/>
      <c r="E17" s="6">
        <f>0</f>
        <v>0</v>
      </c>
      <c r="F17" s="6">
        <f t="shared" si="0"/>
        <v>0</v>
      </c>
      <c r="G17" s="6">
        <f t="shared" si="1"/>
        <v>0</v>
      </c>
    </row>
    <row r="18" spans="1:7" x14ac:dyDescent="0.25">
      <c r="A18" s="14"/>
      <c r="B18" s="3" t="s">
        <v>7</v>
      </c>
      <c r="C18" s="6">
        <f>0</f>
        <v>0</v>
      </c>
      <c r="D18" s="3"/>
      <c r="E18" s="6">
        <f>0</f>
        <v>0</v>
      </c>
      <c r="F18" s="6">
        <f t="shared" si="0"/>
        <v>0</v>
      </c>
      <c r="G18" s="6">
        <f t="shared" si="1"/>
        <v>0</v>
      </c>
    </row>
    <row r="19" spans="1:7" x14ac:dyDescent="0.25">
      <c r="A19" s="14"/>
      <c r="B19" s="3" t="s">
        <v>8</v>
      </c>
      <c r="C19" s="6">
        <f>0</f>
        <v>0</v>
      </c>
      <c r="D19" s="3"/>
      <c r="E19" s="6">
        <f>0</f>
        <v>0</v>
      </c>
      <c r="F19" s="6">
        <f t="shared" si="0"/>
        <v>0</v>
      </c>
      <c r="G19" s="6">
        <f t="shared" si="1"/>
        <v>0</v>
      </c>
    </row>
    <row r="20" spans="1:7" x14ac:dyDescent="0.25">
      <c r="A20" s="14"/>
      <c r="B20" s="4" t="s">
        <v>11</v>
      </c>
      <c r="C20" s="5">
        <f>SUM(C16:C19)</f>
        <v>0</v>
      </c>
      <c r="D20" s="4"/>
      <c r="E20" s="5">
        <f>SUM(E16:E19)</f>
        <v>0</v>
      </c>
      <c r="F20" s="5">
        <f>SUM(F16:F19)</f>
        <v>0</v>
      </c>
      <c r="G20" s="5">
        <f>SUM(G16:G19)</f>
        <v>0</v>
      </c>
    </row>
    <row r="22" spans="1:7" x14ac:dyDescent="0.25">
      <c r="A22" s="15" t="s">
        <v>12</v>
      </c>
      <c r="B22" s="16"/>
      <c r="C22" s="5">
        <f>C20+C14</f>
        <v>0</v>
      </c>
      <c r="D22" s="4"/>
      <c r="E22" s="5">
        <f>E20+E14</f>
        <v>0</v>
      </c>
      <c r="F22" s="5">
        <f>F20+F14</f>
        <v>0</v>
      </c>
      <c r="G22" s="5">
        <f>G20+G14</f>
        <v>0</v>
      </c>
    </row>
  </sheetData>
  <mergeCells count="4">
    <mergeCell ref="A16:A20"/>
    <mergeCell ref="A22:B22"/>
    <mergeCell ref="A9:A14"/>
    <mergeCell ref="A1:G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EYMERY Robin</dc:creator>
  <cp:lastModifiedBy>RANGUIN Anthony</cp:lastModifiedBy>
  <dcterms:created xsi:type="dcterms:W3CDTF">2025-07-23T15:35:11Z</dcterms:created>
  <dcterms:modified xsi:type="dcterms:W3CDTF">2025-08-28T07:39:53Z</dcterms:modified>
</cp:coreProperties>
</file>